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staggemeier\Documents\Dashboards\"/>
    </mc:Choice>
  </mc:AlternateContent>
  <bookViews>
    <workbookView xWindow="0" yWindow="0" windowWidth="19260" windowHeight="7530"/>
  </bookViews>
  <sheets>
    <sheet name="Planilha1" sheetId="1" r:id="rId1"/>
    <sheet name="Planilha2" sheetId="2" r:id="rId2"/>
    <sheet name="Planilha3" sheetId="3" r:id="rId3"/>
    <sheet name="Planilha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F5" i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<sst xmlns="http://schemas.openxmlformats.org/spreadsheetml/2006/main" count="75" uniqueCount="49">
  <si>
    <t>Nº Equipamento</t>
  </si>
  <si>
    <t>Equipamento</t>
  </si>
  <si>
    <t>Total Período</t>
  </si>
  <si>
    <t>Total Carregamento</t>
  </si>
  <si>
    <t>Total no Mês</t>
  </si>
  <si>
    <t>Total no Ano</t>
  </si>
  <si>
    <t>T130</t>
  </si>
  <si>
    <t>CAT 769</t>
  </si>
  <si>
    <t>T131</t>
  </si>
  <si>
    <t>T132</t>
  </si>
  <si>
    <t>CAT 777</t>
  </si>
  <si>
    <t>T133</t>
  </si>
  <si>
    <t>T134</t>
  </si>
  <si>
    <t>T135</t>
  </si>
  <si>
    <t>T136</t>
  </si>
  <si>
    <t>GESTÃO</t>
  </si>
  <si>
    <t>CUSTO</t>
  </si>
  <si>
    <t>SEMANAS</t>
  </si>
  <si>
    <t>CUSTO TOTAL</t>
  </si>
  <si>
    <t>GERENTE</t>
  </si>
  <si>
    <t>DIRETO</t>
  </si>
  <si>
    <t>TRANSPORTE</t>
  </si>
  <si>
    <t>TAXA</t>
  </si>
  <si>
    <t>MOB E INSTALACAO</t>
  </si>
  <si>
    <t>MOB E DESINSTALACAO</t>
  </si>
  <si>
    <t>TOTAL</t>
  </si>
  <si>
    <t>PRODUTO</t>
  </si>
  <si>
    <t>TONS</t>
  </si>
  <si>
    <t>GOLD</t>
  </si>
  <si>
    <t>SILVER</t>
  </si>
  <si>
    <t>COPPER</t>
  </si>
  <si>
    <t>TRIMESTRE</t>
  </si>
  <si>
    <t>SERVIÇOS</t>
  </si>
  <si>
    <t>PERÍODO</t>
  </si>
  <si>
    <t>ESTOQUE ATUAL</t>
  </si>
  <si>
    <t>ESTOQUE MÍNIMO</t>
  </si>
  <si>
    <t>ALARME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</si>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</sst>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medium">
        <color theme="6"/>
      </top>
      <bottom/>
      <diagonal/>
    </border>
    <border>
      <left style="thin">
        <color theme="6"/>
      </left>
      <right style="thin">
        <color theme="6"/>
      </right>
      <top style="medium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/>
      </top>
      <bottom/>
      <diagonal/>
    </border>
    <border>
      <left/>
      <right/>
      <top/>
      <bottom style="thin">
        <color theme="6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3" borderId="0" xfId="0" applyFill="1"/>
    <xf numFmtId="0" fontId="2" fillId="0" borderId="0" xfId="0" applyFont="1"/>
    <xf numFmtId="0" fontId="4" fillId="3" borderId="0" xfId="0" applyFont="1" applyFill="1"/>
    <xf numFmtId="0" fontId="4" fillId="0" borderId="0" xfId="0" applyFont="1"/>
    <xf numFmtId="44" fontId="4" fillId="0" borderId="0" xfId="1" applyFont="1"/>
    <xf numFmtId="44" fontId="4" fillId="0" borderId="0" xfId="0" applyNumberFormat="1" applyFont="1"/>
    <xf numFmtId="0" fontId="3" fillId="0" borderId="0" xfId="0" applyFont="1"/>
    <xf numFmtId="44" fontId="4" fillId="3" borderId="0" xfId="1" applyFont="1" applyFill="1"/>
    <xf numFmtId="0" fontId="3" fillId="0" borderId="7" xfId="0" applyFont="1" applyBorder="1"/>
    <xf numFmtId="44" fontId="3" fillId="0" borderId="7" xfId="1" applyFont="1" applyBorder="1"/>
    <xf numFmtId="0" fontId="4" fillId="0" borderId="8" xfId="0" applyFont="1" applyBorder="1"/>
    <xf numFmtId="44" fontId="4" fillId="0" borderId="8" xfId="1" applyFont="1" applyBorder="1"/>
    <xf numFmtId="0" fontId="4" fillId="3" borderId="0" xfId="0" applyFont="1" applyFill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44" fontId="3" fillId="0" borderId="9" xfId="1" applyFont="1" applyBorder="1"/>
    <xf numFmtId="0" fontId="3" fillId="0" borderId="9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76200</xdr:rowOff>
    </xdr:from>
    <xdr:ext cx="6162584" cy="523220"/>
    <xdr:sp macro="" textlink="">
      <xdr:nvSpPr>
        <xdr:cNvPr id="2" name="CaixaDeTexto 1"/>
        <xdr:cNvSpPr txBox="1"/>
      </xdr:nvSpPr>
      <xdr:spPr>
        <a:xfrm>
          <a:off x="762000" y="76200"/>
          <a:ext cx="6162584" cy="5232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>
              <a:latin typeface="Bebas Neue" panose="020B0606020202050201" pitchFamily="34" charset="0"/>
            </a:rPr>
            <a:t>ANÁLISE</a:t>
          </a:r>
          <a:r>
            <a:rPr lang="pt-BR" sz="2800" baseline="0">
              <a:latin typeface="Bebas Neue" panose="020B0606020202050201" pitchFamily="34" charset="0"/>
            </a:rPr>
            <a:t> DE DESEMPENHO - EQUIPAMENTOS E MÁQUINAS</a:t>
          </a:r>
          <a:endParaRPr lang="pt-BR" sz="2800">
            <a:latin typeface="Bebas Neue" panose="020B0606020202050201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143608</xdr:colOff>
      <xdr:row>0</xdr:row>
      <xdr:rowOff>43961</xdr:rowOff>
    </xdr:from>
    <xdr:ext cx="4729564" cy="523220"/>
    <xdr:sp macro="" textlink="">
      <xdr:nvSpPr>
        <xdr:cNvPr id="2" name="CaixaDeTexto 1"/>
        <xdr:cNvSpPr txBox="1"/>
      </xdr:nvSpPr>
      <xdr:spPr>
        <a:xfrm>
          <a:off x="751743" y="43961"/>
          <a:ext cx="4729564" cy="5232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>
              <a:latin typeface="Bebas Neue" panose="020B0606020202050201" pitchFamily="34" charset="0"/>
            </a:rPr>
            <a:t>ANÁLISE</a:t>
          </a:r>
          <a:r>
            <a:rPr lang="pt-BR" sz="2800" baseline="0">
              <a:latin typeface="Bebas Neue" panose="020B0606020202050201" pitchFamily="34" charset="0"/>
            </a:rPr>
            <a:t> de custo - projeto - simulação</a:t>
          </a:r>
          <a:endParaRPr lang="pt-BR" sz="2800">
            <a:latin typeface="Bebas Neue" panose="020B0606020202050201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485775</xdr:colOff>
      <xdr:row>0</xdr:row>
      <xdr:rowOff>9525</xdr:rowOff>
    </xdr:from>
    <xdr:ext cx="3264163" cy="523220"/>
    <xdr:sp macro="" textlink="">
      <xdr:nvSpPr>
        <xdr:cNvPr id="2" name="CaixaDeTexto 1"/>
        <xdr:cNvSpPr txBox="1"/>
      </xdr:nvSpPr>
      <xdr:spPr>
        <a:xfrm>
          <a:off x="1095375" y="9525"/>
          <a:ext cx="3264163" cy="5232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>
              <a:latin typeface="Bebas Neue" panose="020B0606020202050201" pitchFamily="34" charset="0"/>
            </a:rPr>
            <a:t>TABELA E GRÁFICO DINÂMICO</a:t>
          </a:r>
        </a:p>
      </xdr:txBody>
    </xdr:sp>
    <xdr:clientData/>
  </xdr:oneCellAnchor>
  <xdr:oneCellAnchor>
    <xdr:from>
      <xdr:col>11</xdr:col>
      <xdr:colOff>142875</xdr:colOff>
      <xdr:row>6</xdr:row>
      <xdr:rowOff>161925</xdr:rowOff>
    </xdr:from>
    <xdr:ext cx="263149" cy="264560"/>
    <xdr:sp macro="" textlink="I8">
      <xdr:nvSpPr>
        <xdr:cNvPr id="4" name="CaixaDeTexto 3"/>
        <xdr:cNvSpPr txBox="1"/>
      </xdr:nvSpPr>
      <xdr:spPr>
        <a:xfrm>
          <a:off x="8105775" y="1619250"/>
          <a:ext cx="2631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78B56C41-D478-49A6-A963-9A16C9E68741}" type="TxLink">
            <a:rPr lang="en-US" sz="11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pt-BR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15</xdr:row>
          <xdr:rowOff>76200</xdr:rowOff>
        </xdr:from>
        <xdr:to>
          <xdr:col>7</xdr:col>
          <xdr:colOff>390525</xdr:colOff>
          <xdr:row>16</xdr:row>
          <xdr:rowOff>28576</xdr:rowOff>
        </xdr:to>
        <xdr:pic>
          <xdr:nvPicPr>
            <xdr:cNvPr id="7" name="Imagem 6"/>
            <xdr:cNvPicPr>
              <a:picLocks noChangeAspect="1" noChangeArrowheads="1"/>
              <a:extLst>
                <a:ext uri="{84589F7E-364E-4C9E-8A38-B11213B215E9}">
                  <a14:cameraTool cellRange="$F$3" spid="_x0000_s4158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41026" t="14286" r="35897" b="14285"/>
            <a:stretch>
              <a:fillRect/>
            </a:stretch>
          </xdr:blipFill>
          <xdr:spPr bwMode="auto">
            <a:xfrm>
              <a:off x="6038850" y="2933700"/>
              <a:ext cx="171450" cy="14287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57151</xdr:rowOff>
        </xdr:from>
        <xdr:to>
          <xdr:col>8</xdr:col>
          <xdr:colOff>190501</xdr:colOff>
          <xdr:row>16</xdr:row>
          <xdr:rowOff>19051</xdr:rowOff>
        </xdr:to>
        <xdr:pic>
          <xdr:nvPicPr>
            <xdr:cNvPr id="9" name="Imagem 8"/>
            <xdr:cNvPicPr>
              <a:picLocks noChangeAspect="1" noChangeArrowheads="1"/>
              <a:extLst>
                <a:ext uri="{84589F7E-364E-4C9E-8A38-B11213B215E9}">
                  <a14:cameraTool cellRange="$F$4" spid="_x0000_s4159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39744" t="9526" r="38461" b="14283"/>
            <a:stretch>
              <a:fillRect/>
            </a:stretch>
          </xdr:blipFill>
          <xdr:spPr bwMode="auto">
            <a:xfrm>
              <a:off x="6457950" y="2914651"/>
              <a:ext cx="161926" cy="152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495299</xdr:colOff>
          <xdr:row>15</xdr:row>
          <xdr:rowOff>47625</xdr:rowOff>
        </xdr:from>
        <xdr:to>
          <xdr:col>9</xdr:col>
          <xdr:colOff>85724</xdr:colOff>
          <xdr:row>16</xdr:row>
          <xdr:rowOff>28575</xdr:rowOff>
        </xdr:to>
        <xdr:pic>
          <xdr:nvPicPr>
            <xdr:cNvPr id="11" name="Imagem 10"/>
            <xdr:cNvPicPr>
              <a:picLocks noChangeAspect="1" noChangeArrowheads="1"/>
              <a:extLst>
                <a:ext uri="{84589F7E-364E-4C9E-8A38-B11213B215E9}">
                  <a14:cameraTool cellRange="$F$5" spid="_x0000_s4160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39744" t="4760" r="33333" b="9525"/>
            <a:stretch>
              <a:fillRect/>
            </a:stretch>
          </xdr:blipFill>
          <xdr:spPr bwMode="auto">
            <a:xfrm>
              <a:off x="6924674" y="2905125"/>
              <a:ext cx="200025" cy="171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15</xdr:row>
          <xdr:rowOff>57151</xdr:rowOff>
        </xdr:from>
        <xdr:to>
          <xdr:col>9</xdr:col>
          <xdr:colOff>504826</xdr:colOff>
          <xdr:row>16</xdr:row>
          <xdr:rowOff>19051</xdr:rowOff>
        </xdr:to>
        <xdr:pic>
          <xdr:nvPicPr>
            <xdr:cNvPr id="13" name="Imagem 12"/>
            <xdr:cNvPicPr>
              <a:picLocks noChangeAspect="1" noChangeArrowheads="1"/>
              <a:extLst>
                <a:ext uri="{84589F7E-364E-4C9E-8A38-B11213B215E9}">
                  <a14:cameraTool cellRange="$F$6" spid="_x0000_s4161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42308" t="9526" r="38461" b="14283"/>
            <a:stretch>
              <a:fillRect/>
            </a:stretch>
          </xdr:blipFill>
          <xdr:spPr bwMode="auto">
            <a:xfrm>
              <a:off x="7400925" y="2914651"/>
              <a:ext cx="142876" cy="152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15</xdr:row>
          <xdr:rowOff>47625</xdr:rowOff>
        </xdr:from>
        <xdr:to>
          <xdr:col>10</xdr:col>
          <xdr:colOff>361950</xdr:colOff>
          <xdr:row>16</xdr:row>
          <xdr:rowOff>28575</xdr:rowOff>
        </xdr:to>
        <xdr:pic>
          <xdr:nvPicPr>
            <xdr:cNvPr id="15" name="Imagem 14"/>
            <xdr:cNvPicPr>
              <a:picLocks noChangeAspect="1" noChangeArrowheads="1"/>
              <a:extLst>
                <a:ext uri="{84589F7E-364E-4C9E-8A38-B11213B215E9}">
                  <a14:cameraTool cellRange="$F$7" spid="_x0000_s4162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41026" t="4760" r="34615" b="9525"/>
            <a:stretch>
              <a:fillRect/>
            </a:stretch>
          </xdr:blipFill>
          <xdr:spPr bwMode="auto">
            <a:xfrm>
              <a:off x="7829550" y="2905125"/>
              <a:ext cx="180975" cy="171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57151</xdr:rowOff>
        </xdr:from>
        <xdr:to>
          <xdr:col>11</xdr:col>
          <xdr:colOff>209550</xdr:colOff>
          <xdr:row>16</xdr:row>
          <xdr:rowOff>38101</xdr:rowOff>
        </xdr:to>
        <xdr:pic>
          <xdr:nvPicPr>
            <xdr:cNvPr id="17" name="Imagem 16"/>
            <xdr:cNvPicPr>
              <a:picLocks noChangeAspect="1" noChangeArrowheads="1"/>
              <a:extLst>
                <a:ext uri="{84589F7E-364E-4C9E-8A38-B11213B215E9}">
                  <a14:cameraTool cellRange="$F$8" spid="_x0000_s4163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41026" t="1" r="35897" b="14285"/>
            <a:stretch>
              <a:fillRect/>
            </a:stretch>
          </xdr:blipFill>
          <xdr:spPr bwMode="auto">
            <a:xfrm>
              <a:off x="8296275" y="2914651"/>
              <a:ext cx="171450" cy="171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495300</xdr:colOff>
          <xdr:row>15</xdr:row>
          <xdr:rowOff>57150</xdr:rowOff>
        </xdr:from>
        <xdr:to>
          <xdr:col>12</xdr:col>
          <xdr:colOff>47625</xdr:colOff>
          <xdr:row>16</xdr:row>
          <xdr:rowOff>19050</xdr:rowOff>
        </xdr:to>
        <xdr:pic>
          <xdr:nvPicPr>
            <xdr:cNvPr id="19" name="Imagem 18"/>
            <xdr:cNvPicPr>
              <a:picLocks noChangeAspect="1" noChangeArrowheads="1"/>
              <a:extLst>
                <a:ext uri="{84589F7E-364E-4C9E-8A38-B11213B215E9}">
                  <a14:cameraTool cellRange="$F$9" spid="_x0000_s4164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41025" t="14286" r="37180" b="9523"/>
            <a:stretch>
              <a:fillRect/>
            </a:stretch>
          </xdr:blipFill>
          <xdr:spPr bwMode="auto">
            <a:xfrm>
              <a:off x="8753475" y="2914650"/>
              <a:ext cx="161925" cy="152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285749</xdr:colOff>
          <xdr:row>15</xdr:row>
          <xdr:rowOff>38100</xdr:rowOff>
        </xdr:from>
        <xdr:to>
          <xdr:col>12</xdr:col>
          <xdr:colOff>447674</xdr:colOff>
          <xdr:row>16</xdr:row>
          <xdr:rowOff>9526</xdr:rowOff>
        </xdr:to>
        <xdr:pic>
          <xdr:nvPicPr>
            <xdr:cNvPr id="20" name="Imagem 19"/>
            <xdr:cNvPicPr>
              <a:picLocks noChangeAspect="1" noChangeArrowheads="1"/>
              <a:extLst>
                <a:ext uri="{84589F7E-364E-4C9E-8A38-B11213B215E9}">
                  <a14:cameraTool cellRange="$F$10" spid="_x0000_s4165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39743" t="4763" r="38462" b="14285"/>
            <a:stretch>
              <a:fillRect/>
            </a:stretch>
          </xdr:blipFill>
          <xdr:spPr bwMode="auto">
            <a:xfrm>
              <a:off x="9153524" y="2895600"/>
              <a:ext cx="161925" cy="16192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15</xdr:row>
          <xdr:rowOff>47624</xdr:rowOff>
        </xdr:from>
        <xdr:to>
          <xdr:col>13</xdr:col>
          <xdr:colOff>304800</xdr:colOff>
          <xdr:row>16</xdr:row>
          <xdr:rowOff>28575</xdr:rowOff>
        </xdr:to>
        <xdr:pic>
          <xdr:nvPicPr>
            <xdr:cNvPr id="22" name="Imagem 21"/>
            <xdr:cNvPicPr>
              <a:picLocks noChangeAspect="1" noChangeArrowheads="1"/>
              <a:extLst>
                <a:ext uri="{84589F7E-364E-4C9E-8A38-B11213B215E9}">
                  <a14:cameraTool cellRange="$F$11" spid="_x0000_s4166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42307" t="9524" r="37180" b="4760"/>
            <a:stretch>
              <a:fillRect/>
            </a:stretch>
          </xdr:blipFill>
          <xdr:spPr bwMode="auto">
            <a:xfrm>
              <a:off x="9629775" y="2905124"/>
              <a:ext cx="152400" cy="1714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590550</xdr:colOff>
          <xdr:row>15</xdr:row>
          <xdr:rowOff>47625</xdr:rowOff>
        </xdr:from>
        <xdr:to>
          <xdr:col>14</xdr:col>
          <xdr:colOff>133350</xdr:colOff>
          <xdr:row>16</xdr:row>
          <xdr:rowOff>38100</xdr:rowOff>
        </xdr:to>
        <xdr:pic>
          <xdr:nvPicPr>
            <xdr:cNvPr id="23" name="Imagem 22"/>
            <xdr:cNvPicPr>
              <a:picLocks noChangeAspect="1" noChangeArrowheads="1"/>
              <a:extLst>
                <a:ext uri="{84589F7E-364E-4C9E-8A38-B11213B215E9}">
                  <a14:cameraTool cellRange="$F$12" spid="_x0000_s4167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41025" t="9525" r="38462" b="-1"/>
            <a:stretch>
              <a:fillRect/>
            </a:stretch>
          </xdr:blipFill>
          <xdr:spPr bwMode="auto">
            <a:xfrm>
              <a:off x="10067925" y="2905125"/>
              <a:ext cx="152400" cy="18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438150</xdr:colOff>
          <xdr:row>15</xdr:row>
          <xdr:rowOff>47625</xdr:rowOff>
        </xdr:from>
        <xdr:to>
          <xdr:col>14</xdr:col>
          <xdr:colOff>590550</xdr:colOff>
          <xdr:row>16</xdr:row>
          <xdr:rowOff>38100</xdr:rowOff>
        </xdr:to>
        <xdr:pic>
          <xdr:nvPicPr>
            <xdr:cNvPr id="25" name="Imagem 24"/>
            <xdr:cNvPicPr>
              <a:picLocks noChangeAspect="1" noChangeArrowheads="1"/>
              <a:extLst>
                <a:ext uri="{84589F7E-364E-4C9E-8A38-B11213B215E9}">
                  <a14:cameraTool cellRange="$F$13" spid="_x0000_s4168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42307" r="37180" b="9524"/>
            <a:stretch>
              <a:fillRect/>
            </a:stretch>
          </xdr:blipFill>
          <xdr:spPr bwMode="auto">
            <a:xfrm>
              <a:off x="10525125" y="2905125"/>
              <a:ext cx="152400" cy="18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295274</xdr:colOff>
          <xdr:row>15</xdr:row>
          <xdr:rowOff>66675</xdr:rowOff>
        </xdr:from>
        <xdr:to>
          <xdr:col>15</xdr:col>
          <xdr:colOff>457199</xdr:colOff>
          <xdr:row>16</xdr:row>
          <xdr:rowOff>38100</xdr:rowOff>
        </xdr:to>
        <xdr:pic>
          <xdr:nvPicPr>
            <xdr:cNvPr id="27" name="Imagem 26"/>
            <xdr:cNvPicPr>
              <a:picLocks noChangeAspect="1" noChangeArrowheads="1"/>
              <a:extLst>
                <a:ext uri="{84589F7E-364E-4C9E-8A38-B11213B215E9}">
                  <a14:cameraTool cellRange="$F$14" spid="_x0000_s4169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42309" t="9524" r="35896" b="9524"/>
            <a:stretch>
              <a:fillRect/>
            </a:stretch>
          </xdr:blipFill>
          <xdr:spPr bwMode="auto">
            <a:xfrm>
              <a:off x="10991849" y="2924175"/>
              <a:ext cx="161925" cy="1619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showGridLines="0" tabSelected="1" zoomScale="120" zoomScaleNormal="120" workbookViewId="0">
      <selection activeCell="F14" sqref="F14"/>
    </sheetView>
  </sheetViews>
  <sheetFormatPr defaultRowHeight="15" x14ac:dyDescent="0.25"/>
  <cols>
    <col min="1" max="1" width="4.85546875" customWidth="1"/>
    <col min="2" max="2" width="17.42578125" customWidth="1"/>
    <col min="3" max="3" width="14.42578125" customWidth="1"/>
    <col min="4" max="4" width="14.85546875" customWidth="1"/>
    <col min="5" max="5" width="21.5703125" customWidth="1"/>
    <col min="6" max="6" width="14.28515625" customWidth="1"/>
    <col min="7" max="7" width="13.85546875" customWidth="1"/>
    <col min="8" max="8" width="3" customWidth="1"/>
    <col min="9" max="9" width="15.7109375" customWidth="1"/>
    <col min="10" max="10" width="14.140625" customWidth="1"/>
  </cols>
  <sheetData>
    <row r="1" spans="2:10" s="11" customFormat="1" ht="48.75" customHeight="1" x14ac:dyDescent="0.25"/>
    <row r="3" spans="2:10" ht="15.75" thickBot="1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I3" s="12">
        <v>3</v>
      </c>
    </row>
    <row r="4" spans="2:10" x14ac:dyDescent="0.25">
      <c r="B4" s="3" t="s">
        <v>6</v>
      </c>
      <c r="C4" s="3" t="s">
        <v>7</v>
      </c>
      <c r="D4" s="3">
        <v>69</v>
      </c>
      <c r="E4" s="3">
        <v>42</v>
      </c>
      <c r="F4" s="3">
        <f>E4*30</f>
        <v>1260</v>
      </c>
      <c r="G4" s="4"/>
      <c r="I4" s="3" t="s">
        <v>0</v>
      </c>
      <c r="J4" s="3"/>
    </row>
    <row r="5" spans="2:10" x14ac:dyDescent="0.25">
      <c r="B5" s="5" t="s">
        <v>8</v>
      </c>
      <c r="C5" s="5" t="s">
        <v>7</v>
      </c>
      <c r="D5" s="5">
        <v>69</v>
      </c>
      <c r="E5" s="5">
        <v>43</v>
      </c>
      <c r="F5" s="5">
        <f t="shared" ref="F5:F10" si="0">E5*30</f>
        <v>1290</v>
      </c>
      <c r="G5" s="6"/>
      <c r="I5" s="5" t="s">
        <v>1</v>
      </c>
      <c r="J5" s="5"/>
    </row>
    <row r="6" spans="2:10" x14ac:dyDescent="0.25">
      <c r="B6" s="7" t="s">
        <v>9</v>
      </c>
      <c r="C6" s="7" t="s">
        <v>10</v>
      </c>
      <c r="D6" s="7">
        <v>77</v>
      </c>
      <c r="E6" s="7">
        <v>44</v>
      </c>
      <c r="F6" s="7">
        <f t="shared" si="0"/>
        <v>1320</v>
      </c>
      <c r="G6" s="8"/>
      <c r="I6" s="7" t="s">
        <v>4</v>
      </c>
      <c r="J6" s="7"/>
    </row>
    <row r="7" spans="2:10" x14ac:dyDescent="0.25">
      <c r="B7" s="5" t="s">
        <v>11</v>
      </c>
      <c r="C7" s="5" t="s">
        <v>10</v>
      </c>
      <c r="D7" s="5">
        <v>77</v>
      </c>
      <c r="E7" s="5">
        <v>45</v>
      </c>
      <c r="F7" s="5">
        <f t="shared" si="0"/>
        <v>1350</v>
      </c>
      <c r="G7" s="6"/>
      <c r="I7" s="5" t="s">
        <v>5</v>
      </c>
      <c r="J7" s="5"/>
    </row>
    <row r="8" spans="2:10" x14ac:dyDescent="0.25">
      <c r="B8" s="7" t="s">
        <v>12</v>
      </c>
      <c r="C8" s="7" t="s">
        <v>10</v>
      </c>
      <c r="D8" s="7">
        <v>77</v>
      </c>
      <c r="E8" s="7">
        <v>46</v>
      </c>
      <c r="F8" s="7">
        <f t="shared" si="0"/>
        <v>1380</v>
      </c>
      <c r="G8" s="8"/>
    </row>
    <row r="9" spans="2:10" x14ac:dyDescent="0.25">
      <c r="B9" s="5" t="s">
        <v>13</v>
      </c>
      <c r="C9" s="5" t="s">
        <v>10</v>
      </c>
      <c r="D9" s="5">
        <v>77</v>
      </c>
      <c r="E9" s="5">
        <v>44</v>
      </c>
      <c r="F9" s="5">
        <f t="shared" si="0"/>
        <v>1320</v>
      </c>
      <c r="G9" s="6"/>
    </row>
    <row r="10" spans="2:10" x14ac:dyDescent="0.25">
      <c r="B10" s="9" t="s">
        <v>14</v>
      </c>
      <c r="C10" s="9" t="s">
        <v>10</v>
      </c>
      <c r="D10" s="9">
        <v>77</v>
      </c>
      <c r="E10" s="9">
        <v>39</v>
      </c>
      <c r="F10" s="9">
        <f t="shared" si="0"/>
        <v>1170</v>
      </c>
      <c r="G10" s="10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1"/>
  <sheetViews>
    <sheetView showGridLines="0" zoomScale="120" zoomScaleNormal="120" workbookViewId="0">
      <selection activeCell="B8" sqref="B8"/>
    </sheetView>
  </sheetViews>
  <sheetFormatPr defaultRowHeight="14.25" x14ac:dyDescent="0.2"/>
  <cols>
    <col min="1" max="2" width="9.140625" style="14"/>
    <col min="3" max="3" width="26.140625" style="14" customWidth="1"/>
    <col min="4" max="4" width="16.28515625" style="15" customWidth="1"/>
    <col min="5" max="5" width="16.28515625" style="26" customWidth="1"/>
    <col min="6" max="6" width="16.28515625" style="15" customWidth="1"/>
    <col min="7" max="7" width="16.28515625" style="14" customWidth="1"/>
    <col min="8" max="16384" width="9.140625" style="14"/>
  </cols>
  <sheetData>
    <row r="1" spans="3:7" s="13" customFormat="1" ht="42" customHeight="1" x14ac:dyDescent="0.2">
      <c r="D1" s="18"/>
      <c r="E1" s="23"/>
      <c r="F1" s="18"/>
    </row>
    <row r="3" spans="3:7" s="17" customFormat="1" ht="15" x14ac:dyDescent="0.25">
      <c r="C3" s="19" t="s">
        <v>15</v>
      </c>
      <c r="D3" s="20" t="s">
        <v>16</v>
      </c>
      <c r="E3" s="24" t="s">
        <v>17</v>
      </c>
      <c r="F3" s="20" t="s">
        <v>18</v>
      </c>
    </row>
    <row r="4" spans="3:7" x14ac:dyDescent="0.2">
      <c r="C4" s="21" t="s">
        <v>19</v>
      </c>
      <c r="D4" s="22">
        <v>1350</v>
      </c>
      <c r="E4" s="25">
        <v>22</v>
      </c>
      <c r="F4" s="22"/>
    </row>
    <row r="5" spans="3:7" x14ac:dyDescent="0.2">
      <c r="C5" s="21" t="s">
        <v>20</v>
      </c>
      <c r="D5" s="22">
        <v>1650</v>
      </c>
      <c r="E5" s="25">
        <f>E4</f>
        <v>22</v>
      </c>
      <c r="F5" s="22"/>
      <c r="G5" s="16"/>
    </row>
    <row r="7" spans="3:7" s="17" customFormat="1" ht="15" x14ac:dyDescent="0.25">
      <c r="C7" s="19" t="s">
        <v>21</v>
      </c>
      <c r="D7" s="20" t="s">
        <v>22</v>
      </c>
      <c r="E7" s="24" t="s">
        <v>17</v>
      </c>
      <c r="F7" s="20" t="s">
        <v>18</v>
      </c>
    </row>
    <row r="8" spans="3:7" x14ac:dyDescent="0.2">
      <c r="C8" s="21" t="s">
        <v>23</v>
      </c>
      <c r="D8" s="22">
        <v>1350</v>
      </c>
      <c r="E8" s="25">
        <v>8</v>
      </c>
      <c r="F8" s="22"/>
    </row>
    <row r="9" spans="3:7" x14ac:dyDescent="0.2">
      <c r="C9" s="21" t="s">
        <v>24</v>
      </c>
      <c r="D9" s="22">
        <v>1650</v>
      </c>
      <c r="E9" s="25">
        <f>E8</f>
        <v>8</v>
      </c>
      <c r="F9" s="22"/>
      <c r="G9" s="16"/>
    </row>
    <row r="11" spans="3:7" ht="15" x14ac:dyDescent="0.25">
      <c r="E11" s="27" t="s">
        <v>25</v>
      </c>
      <c r="F11" s="28"/>
      <c r="G11" s="16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showGridLines="0" workbookViewId="0">
      <selection activeCell="F4" sqref="F4:F16"/>
    </sheetView>
  </sheetViews>
  <sheetFormatPr defaultRowHeight="14.25" x14ac:dyDescent="0.2"/>
  <cols>
    <col min="1" max="1" width="9.140625" style="14"/>
    <col min="2" max="2" width="13.85546875" style="26" customWidth="1"/>
    <col min="3" max="3" width="11.7109375" style="14" customWidth="1"/>
    <col min="4" max="6" width="14.140625" style="26" customWidth="1"/>
    <col min="7" max="7" width="2.85546875" style="14" customWidth="1"/>
    <col min="8" max="8" width="12" style="14" customWidth="1"/>
    <col min="9" max="16384" width="9.140625" style="14"/>
  </cols>
  <sheetData>
    <row r="1" spans="2:13" s="33" customFormat="1" ht="42.75" customHeight="1" x14ac:dyDescent="0.2">
      <c r="B1" s="32"/>
      <c r="D1" s="32"/>
      <c r="E1" s="32"/>
      <c r="F1" s="32"/>
    </row>
    <row r="3" spans="2:13" s="17" customFormat="1" ht="15" x14ac:dyDescent="0.25">
      <c r="B3" s="27" t="s">
        <v>31</v>
      </c>
      <c r="C3" s="29" t="s">
        <v>26</v>
      </c>
      <c r="D3" s="27" t="s">
        <v>27</v>
      </c>
      <c r="E3" s="27" t="s">
        <v>32</v>
      </c>
      <c r="F3" s="27" t="s">
        <v>25</v>
      </c>
      <c r="H3" s="27" t="s">
        <v>26</v>
      </c>
      <c r="I3" s="29">
        <v>1</v>
      </c>
      <c r="J3" s="27">
        <v>2</v>
      </c>
      <c r="K3" s="27">
        <v>3</v>
      </c>
      <c r="L3" s="27">
        <v>4</v>
      </c>
      <c r="M3" s="27" t="s">
        <v>25</v>
      </c>
    </row>
    <row r="4" spans="2:13" x14ac:dyDescent="0.2">
      <c r="B4" s="31">
        <v>1</v>
      </c>
      <c r="C4" s="30" t="s">
        <v>28</v>
      </c>
      <c r="D4" s="31">
        <v>69</v>
      </c>
      <c r="E4" s="31">
        <v>42</v>
      </c>
      <c r="F4" s="31"/>
      <c r="H4" s="31" t="s">
        <v>28</v>
      </c>
      <c r="I4" s="30"/>
      <c r="J4" s="30"/>
      <c r="K4" s="30"/>
      <c r="L4" s="30"/>
      <c r="M4" s="31"/>
    </row>
    <row r="5" spans="2:13" x14ac:dyDescent="0.2">
      <c r="B5" s="31">
        <v>1</v>
      </c>
      <c r="C5" s="30" t="s">
        <v>29</v>
      </c>
      <c r="D5" s="31">
        <v>77</v>
      </c>
      <c r="E5" s="31">
        <v>44</v>
      </c>
      <c r="F5" s="31"/>
      <c r="H5" s="31" t="s">
        <v>29</v>
      </c>
      <c r="I5" s="30"/>
      <c r="J5" s="30"/>
      <c r="K5" s="30"/>
      <c r="L5" s="30"/>
      <c r="M5" s="31"/>
    </row>
    <row r="6" spans="2:13" x14ac:dyDescent="0.2">
      <c r="B6" s="31">
        <v>1</v>
      </c>
      <c r="C6" s="30" t="s">
        <v>30</v>
      </c>
      <c r="D6" s="31">
        <v>77</v>
      </c>
      <c r="E6" s="31">
        <v>25</v>
      </c>
      <c r="F6" s="31"/>
      <c r="H6" s="31" t="s">
        <v>30</v>
      </c>
      <c r="I6" s="30"/>
      <c r="J6" s="30"/>
      <c r="K6" s="30"/>
      <c r="L6" s="30"/>
      <c r="M6" s="31"/>
    </row>
    <row r="7" spans="2:13" ht="15" x14ac:dyDescent="0.25">
      <c r="B7" s="31">
        <v>2</v>
      </c>
      <c r="C7" s="30" t="s">
        <v>28</v>
      </c>
      <c r="D7" s="31">
        <v>69</v>
      </c>
      <c r="E7" s="31">
        <v>43</v>
      </c>
      <c r="F7" s="31"/>
      <c r="H7"/>
    </row>
    <row r="8" spans="2:13" x14ac:dyDescent="0.2">
      <c r="B8" s="31">
        <v>2</v>
      </c>
      <c r="C8" s="30" t="s">
        <v>30</v>
      </c>
      <c r="D8" s="31">
        <v>77</v>
      </c>
      <c r="E8" s="31">
        <v>45</v>
      </c>
      <c r="F8" s="31"/>
      <c r="H8" s="34"/>
    </row>
    <row r="9" spans="2:13" x14ac:dyDescent="0.2">
      <c r="B9" s="31">
        <v>2</v>
      </c>
      <c r="C9" s="30" t="s">
        <v>29</v>
      </c>
      <c r="D9" s="31">
        <v>77</v>
      </c>
      <c r="E9" s="31">
        <v>42</v>
      </c>
      <c r="F9" s="31"/>
      <c r="H9" s="34"/>
    </row>
    <row r="10" spans="2:13" x14ac:dyDescent="0.2">
      <c r="B10" s="31">
        <v>3</v>
      </c>
      <c r="C10" s="30" t="s">
        <v>28</v>
      </c>
      <c r="D10" s="31">
        <v>69</v>
      </c>
      <c r="E10" s="31">
        <v>52</v>
      </c>
      <c r="F10" s="31"/>
      <c r="H10" s="34"/>
    </row>
    <row r="11" spans="2:13" x14ac:dyDescent="0.2">
      <c r="B11" s="31">
        <v>3</v>
      </c>
      <c r="C11" s="30" t="s">
        <v>30</v>
      </c>
      <c r="D11" s="31">
        <v>77</v>
      </c>
      <c r="E11" s="31">
        <v>46</v>
      </c>
      <c r="F11" s="31"/>
      <c r="H11" s="34"/>
    </row>
    <row r="12" spans="2:13" ht="15" x14ac:dyDescent="0.25">
      <c r="B12" s="31">
        <v>3</v>
      </c>
      <c r="C12" s="30" t="s">
        <v>29</v>
      </c>
      <c r="D12" s="31">
        <v>77</v>
      </c>
      <c r="E12" s="31">
        <v>22</v>
      </c>
      <c r="F12" s="31"/>
      <c r="H12"/>
    </row>
    <row r="13" spans="2:13" ht="15" x14ac:dyDescent="0.25">
      <c r="B13" s="31">
        <v>4</v>
      </c>
      <c r="C13" s="30" t="s">
        <v>28</v>
      </c>
      <c r="D13" s="31">
        <v>69</v>
      </c>
      <c r="E13" s="31">
        <v>59</v>
      </c>
      <c r="F13" s="31"/>
      <c r="H13"/>
    </row>
    <row r="14" spans="2:13" ht="15" x14ac:dyDescent="0.25">
      <c r="B14" s="31">
        <v>4</v>
      </c>
      <c r="C14" s="30" t="s">
        <v>30</v>
      </c>
      <c r="D14" s="31">
        <v>77</v>
      </c>
      <c r="E14" s="31">
        <v>49</v>
      </c>
      <c r="F14" s="31"/>
      <c r="H14"/>
    </row>
    <row r="15" spans="2:13" ht="15" x14ac:dyDescent="0.25">
      <c r="B15" s="31">
        <v>4</v>
      </c>
      <c r="C15" s="30" t="s">
        <v>29</v>
      </c>
      <c r="D15" s="31">
        <v>77</v>
      </c>
      <c r="E15" s="31">
        <v>35</v>
      </c>
      <c r="F15" s="31"/>
      <c r="H15"/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14"/>
  <sheetViews>
    <sheetView showGridLines="0" workbookViewId="0">
      <selection activeCell="E3" sqref="E3:E14"/>
    </sheetView>
  </sheetViews>
  <sheetFormatPr defaultRowHeight="15" x14ac:dyDescent="0.25"/>
  <cols>
    <col min="1" max="1" width="3.42578125" customWidth="1"/>
    <col min="2" max="2" width="11" bestFit="1" customWidth="1"/>
    <col min="3" max="3" width="19.42578125" bestFit="1" customWidth="1"/>
    <col min="4" max="4" width="20.7109375" bestFit="1" customWidth="1"/>
    <col min="5" max="5" width="12.5703125" customWidth="1"/>
    <col min="6" max="6" width="11" style="12" customWidth="1"/>
  </cols>
  <sheetData>
    <row r="2" spans="2:6" x14ac:dyDescent="0.25">
      <c r="B2" s="35" t="s">
        <v>33</v>
      </c>
      <c r="C2" s="36" t="s">
        <v>34</v>
      </c>
      <c r="D2" s="36" t="s">
        <v>35</v>
      </c>
      <c r="E2" s="35" t="s">
        <v>36</v>
      </c>
      <c r="F2" s="43"/>
    </row>
    <row r="3" spans="2:6" x14ac:dyDescent="0.25">
      <c r="B3" s="37" t="s">
        <v>37</v>
      </c>
      <c r="C3" s="38">
        <v>35</v>
      </c>
      <c r="D3" s="38">
        <v>24</v>
      </c>
      <c r="E3" s="37"/>
      <c r="F3" s="44"/>
    </row>
    <row r="4" spans="2:6" x14ac:dyDescent="0.25">
      <c r="B4" s="14" t="s">
        <v>38</v>
      </c>
      <c r="C4" s="26">
        <v>35</v>
      </c>
      <c r="D4" s="26">
        <v>45</v>
      </c>
      <c r="E4" s="14"/>
      <c r="F4" s="44"/>
    </row>
    <row r="5" spans="2:6" x14ac:dyDescent="0.25">
      <c r="B5" s="39" t="s">
        <v>39</v>
      </c>
      <c r="C5" s="40">
        <v>21</v>
      </c>
      <c r="D5" s="40">
        <v>31</v>
      </c>
      <c r="E5" s="39"/>
      <c r="F5" s="44"/>
    </row>
    <row r="6" spans="2:6" x14ac:dyDescent="0.25">
      <c r="B6" s="14" t="s">
        <v>40</v>
      </c>
      <c r="C6" s="26">
        <v>35</v>
      </c>
      <c r="D6" s="26">
        <v>9</v>
      </c>
      <c r="E6" s="14"/>
      <c r="F6" s="44"/>
    </row>
    <row r="7" spans="2:6" x14ac:dyDescent="0.25">
      <c r="B7" s="39" t="s">
        <v>41</v>
      </c>
      <c r="C7" s="40">
        <v>40</v>
      </c>
      <c r="D7" s="40">
        <v>25</v>
      </c>
      <c r="E7" s="39"/>
      <c r="F7" s="44"/>
    </row>
    <row r="8" spans="2:6" x14ac:dyDescent="0.25">
      <c r="B8" s="14" t="s">
        <v>42</v>
      </c>
      <c r="C8" s="26">
        <v>45</v>
      </c>
      <c r="D8" s="26">
        <v>29</v>
      </c>
      <c r="E8" s="14"/>
      <c r="F8" s="44"/>
    </row>
    <row r="9" spans="2:6" x14ac:dyDescent="0.25">
      <c r="B9" s="39" t="s">
        <v>43</v>
      </c>
      <c r="C9" s="40">
        <v>50</v>
      </c>
      <c r="D9" s="40">
        <v>45</v>
      </c>
      <c r="E9" s="39"/>
      <c r="F9" s="44"/>
    </row>
    <row r="10" spans="2:6" x14ac:dyDescent="0.25">
      <c r="B10" s="14" t="s">
        <v>44</v>
      </c>
      <c r="C10" s="26">
        <v>25</v>
      </c>
      <c r="D10" s="26">
        <v>35</v>
      </c>
      <c r="E10" s="14"/>
      <c r="F10" s="44"/>
    </row>
    <row r="11" spans="2:6" x14ac:dyDescent="0.25">
      <c r="B11" s="39" t="s">
        <v>45</v>
      </c>
      <c r="C11" s="40">
        <v>60</v>
      </c>
      <c r="D11" s="40">
        <v>35</v>
      </c>
      <c r="E11" s="39"/>
      <c r="F11" s="44"/>
    </row>
    <row r="12" spans="2:6" x14ac:dyDescent="0.25">
      <c r="B12" s="14" t="s">
        <v>46</v>
      </c>
      <c r="C12" s="26">
        <v>80</v>
      </c>
      <c r="D12" s="26">
        <v>58</v>
      </c>
      <c r="E12" s="14"/>
      <c r="F12" s="44"/>
    </row>
    <row r="13" spans="2:6" x14ac:dyDescent="0.25">
      <c r="B13" s="39" t="s">
        <v>47</v>
      </c>
      <c r="C13" s="40">
        <v>75</v>
      </c>
      <c r="D13" s="40">
        <v>65</v>
      </c>
      <c r="E13" s="39"/>
      <c r="F13" s="44"/>
    </row>
    <row r="14" spans="2:6" x14ac:dyDescent="0.25">
      <c r="B14" s="41" t="s">
        <v>48</v>
      </c>
      <c r="C14" s="42">
        <v>90</v>
      </c>
      <c r="D14" s="42">
        <v>85</v>
      </c>
      <c r="E14" s="41"/>
      <c r="F14" s="44"/>
    </row>
  </sheetData>
  <conditionalFormatting sqref="F3:F14">
    <cfRule type="expression" dxfId="1" priority="2">
      <formula>$E3="problema"</formula>
    </cfRule>
    <cfRule type="expression" dxfId="0" priority="1">
      <formula>$E3&lt;&gt;"problema"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Planilha1</vt:lpstr>
      <vt:lpstr>Planilha2</vt:lpstr>
      <vt:lpstr>Planilha3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Fabiano</dc:creator>
  <cp:lastModifiedBy>staggemeier</cp:lastModifiedBy>
  <dcterms:created xsi:type="dcterms:W3CDTF">2017-08-30T00:27:29Z</dcterms:created>
  <dcterms:modified xsi:type="dcterms:W3CDTF">2017-12-07T00:06:12Z</dcterms:modified>
</cp:coreProperties>
</file>